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wanisint-my.sharepoint.com/personal/lholloway_kiwanis_org/Documents/Awards &amp; Contests/"/>
    </mc:Choice>
  </mc:AlternateContent>
  <xr:revisionPtr revIDLastSave="25" documentId="8_{F189926B-9C0E-4623-B4F5-D98B422BACD3}" xr6:coauthVersionLast="47" xr6:coauthVersionMax="47" xr10:uidLastSave="{30774149-1A02-433D-8D2C-2E707A9D96D9}"/>
  <bookViews>
    <workbookView xWindow="-110" yWindow="-110" windowWidth="19420" windowHeight="11500" xr2:uid="{CC1A60BA-6092-41A7-81C4-1C0A0DA54589}"/>
  </bookViews>
  <sheets>
    <sheet name="Budget Chart" sheetId="1" r:id="rId1"/>
    <sheet name="Budget Exa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F23" i="2"/>
  <c r="E23" i="2"/>
  <c r="F9" i="2"/>
  <c r="E9" i="2"/>
  <c r="E27" i="1"/>
  <c r="F27" i="1"/>
  <c r="E12" i="1" l="1"/>
  <c r="E10" i="2"/>
  <c r="F25" i="2" s="1"/>
  <c r="E24" i="2"/>
  <c r="E28" i="1"/>
  <c r="F29" i="1" l="1"/>
</calcChain>
</file>

<file path=xl/sharedStrings.xml><?xml version="1.0" encoding="utf-8"?>
<sst xmlns="http://schemas.openxmlformats.org/spreadsheetml/2006/main" count="125" uniqueCount="42">
  <si>
    <t xml:space="preserve">Project title: </t>
  </si>
  <si>
    <t>REVENUE</t>
  </si>
  <si>
    <t>Description</t>
  </si>
  <si>
    <t>Received</t>
  </si>
  <si>
    <t>Expecting</t>
  </si>
  <si>
    <t>Amount from club budget</t>
  </si>
  <si>
    <t>$</t>
  </si>
  <si>
    <t>Amount raised through fundraisers</t>
  </si>
  <si>
    <t>Individual club members contributions</t>
  </si>
  <si>
    <t>Donations (apart from YOF)</t>
  </si>
  <si>
    <t xml:space="preserve">Subtotal </t>
  </si>
  <si>
    <t>Revenue total (includes received and expected contributions)</t>
  </si>
  <si>
    <t>EXPENSES</t>
  </si>
  <si>
    <t>Item description</t>
  </si>
  <si>
    <t>Quantity</t>
  </si>
  <si>
    <t>Unit Price</t>
  </si>
  <si>
    <t>Purchased</t>
  </si>
  <si>
    <t>Materials</t>
  </si>
  <si>
    <t>Shipping/Handling</t>
  </si>
  <si>
    <t>Marketing</t>
  </si>
  <si>
    <t>Venue or site rental</t>
  </si>
  <si>
    <t>Other</t>
  </si>
  <si>
    <t>Subtotal</t>
  </si>
  <si>
    <t>Expense total (includes purchased and expected expenses)</t>
  </si>
  <si>
    <t>Surplus (should be minimum)</t>
  </si>
  <si>
    <t>Student Wellness Project</t>
  </si>
  <si>
    <t>Amount contributed by club and principal's budget</t>
  </si>
  <si>
    <t>Local business</t>
  </si>
  <si>
    <t>N/A</t>
  </si>
  <si>
    <t>In-kind donations from local vendor</t>
  </si>
  <si>
    <t>Stones</t>
  </si>
  <si>
    <t>Pump</t>
  </si>
  <si>
    <t>Filter</t>
  </si>
  <si>
    <t>Tubing</t>
  </si>
  <si>
    <t>Plants</t>
  </si>
  <si>
    <t>Maintenance supplies</t>
  </si>
  <si>
    <t>Free platforms</t>
  </si>
  <si>
    <t>Free</t>
  </si>
  <si>
    <t>Expert installation</t>
  </si>
  <si>
    <t>Other (provide description)</t>
  </si>
  <si>
    <t>Requested amount from Youth Opportunities Fund</t>
  </si>
  <si>
    <r>
      <t xml:space="preserve">BUDGET CHART: Use this budget chart to outline all revenue (income) and all expenses associated with your entire project. See </t>
    </r>
    <r>
      <rPr>
        <b/>
        <u/>
        <sz val="12"/>
        <color theme="1"/>
        <rFont val="Times New Roman"/>
        <family val="1"/>
      </rPr>
      <t>Budget Example</t>
    </r>
    <r>
      <rPr>
        <sz val="12"/>
        <color theme="1"/>
        <rFont val="Times New Roman"/>
        <family val="1"/>
      </rPr>
      <t xml:space="preserve"> tab for the expected format.
Please follow these guidelines when submitting your budget chart. 
-All figures must be submitted in US dollar amounts. 
-Include an itemized detailed description and total amount. 
-List dollar amounts in the received/purchased or expecting columns. 
-You may add additional rows if more space is needed. 
-Check your figures and totals for accuracy. 
-To receive a grant, revenue may not be greater than expenses.
-Any information about partnerships or collaborating organizations included here should also be reflected in your application.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</si>
</sst>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2" xfId="0" applyFont="1" applyBorder="1" applyAlignment="1">
      <alignment horizontal="right"/>
    </xf>
    <xf numFmtId="0" fontId="2" fillId="0" borderId="0" xfId="0" applyFont="1"/>
    <xf numFmtId="0" fontId="2" fillId="2" borderId="2" xfId="0" applyFont="1" applyFill="1" applyBorder="1" applyProtection="1">
      <protection locked="0"/>
    </xf>
    <xf numFmtId="0" fontId="3" fillId="2" borderId="2" xfId="0" applyFont="1" applyFill="1" applyBorder="1" applyAlignment="1">
      <alignment horizontal="left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 applyProtection="1">
      <alignment vertical="center" wrapText="1"/>
      <protection locked="0"/>
    </xf>
    <xf numFmtId="164" fontId="2" fillId="0" borderId="2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165" fontId="2" fillId="2" borderId="2" xfId="0" applyNumberFormat="1" applyFont="1" applyFill="1" applyBorder="1" applyAlignment="1">
      <alignment vertical="center" wrapText="1"/>
    </xf>
    <xf numFmtId="165" fontId="2" fillId="0" borderId="2" xfId="1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2" fillId="4" borderId="2" xfId="0" applyFont="1" applyFill="1" applyBorder="1"/>
    <xf numFmtId="0" fontId="2" fillId="0" borderId="2" xfId="0" applyFont="1" applyBorder="1" applyAlignment="1" applyProtection="1">
      <alignment vertical="center" wrapText="1"/>
      <protection locked="0"/>
    </xf>
    <xf numFmtId="165" fontId="2" fillId="0" borderId="2" xfId="0" applyNumberFormat="1" applyFont="1" applyBorder="1" applyAlignment="1" applyProtection="1">
      <alignment vertical="center" wrapText="1"/>
      <protection locked="0"/>
    </xf>
    <xf numFmtId="165" fontId="2" fillId="0" borderId="2" xfId="1" applyNumberFormat="1" applyFont="1" applyBorder="1" applyAlignment="1" applyProtection="1">
      <alignment vertical="center" wrapText="1"/>
      <protection locked="0"/>
    </xf>
    <xf numFmtId="164" fontId="2" fillId="0" borderId="2" xfId="1" applyNumberFormat="1" applyFont="1" applyBorder="1" applyAlignment="1" applyProtection="1">
      <alignment vertical="center" wrapText="1"/>
      <protection locked="0"/>
    </xf>
    <xf numFmtId="0" fontId="2" fillId="3" borderId="2" xfId="0" applyFont="1" applyFill="1" applyBorder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2" fillId="4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6" xfId="0" applyFont="1" applyFill="1" applyBorder="1" applyAlignment="1" applyProtection="1">
      <alignment vertical="center" wrapText="1"/>
      <protection locked="0"/>
    </xf>
    <xf numFmtId="164" fontId="2" fillId="2" borderId="2" xfId="0" applyNumberFormat="1" applyFont="1" applyFill="1" applyBorder="1" applyAlignment="1">
      <alignment vertical="center" wrapText="1"/>
    </xf>
    <xf numFmtId="164" fontId="2" fillId="0" borderId="2" xfId="1" applyNumberFormat="1" applyFont="1" applyBorder="1" applyAlignment="1" applyProtection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4" fillId="0" borderId="0" xfId="0" applyNumberFormat="1" applyFont="1"/>
    <xf numFmtId="6" fontId="2" fillId="0" borderId="2" xfId="0" applyNumberFormat="1" applyFont="1" applyBorder="1" applyAlignment="1" applyProtection="1">
      <alignment vertical="center" wrapText="1"/>
      <protection locked="0"/>
    </xf>
    <xf numFmtId="164" fontId="2" fillId="0" borderId="2" xfId="1" applyNumberFormat="1" applyFont="1" applyBorder="1" applyAlignment="1" applyProtection="1">
      <alignment vertical="center" wrapText="1"/>
    </xf>
    <xf numFmtId="164" fontId="2" fillId="0" borderId="3" xfId="1" applyNumberFormat="1" applyFont="1" applyBorder="1" applyAlignment="1" applyProtection="1">
      <alignment vertical="center" wrapText="1"/>
    </xf>
    <xf numFmtId="164" fontId="2" fillId="0" borderId="4" xfId="1" applyNumberFormat="1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64" fontId="2" fillId="0" borderId="2" xfId="1" applyNumberFormat="1" applyFont="1" applyBorder="1" applyAlignment="1">
      <alignment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3" xfId="1" applyNumberFormat="1" applyFont="1" applyBorder="1" applyAlignment="1">
      <alignment vertical="center" wrapText="1"/>
    </xf>
    <xf numFmtId="164" fontId="2" fillId="0" borderId="4" xfId="1" applyNumberFormat="1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693682</xdr:colOff>
      <xdr:row>4</xdr:row>
      <xdr:rowOff>189725</xdr:rowOff>
    </xdr:from>
    <xdr:ext cx="5583314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1C2159E-0F1B-3162-0D76-CA3B0DC7B8FC}"/>
            </a:ext>
          </a:extLst>
        </xdr:cNvPr>
        <xdr:cNvSpPr/>
      </xdr:nvSpPr>
      <xdr:spPr>
        <a:xfrm rot="21059943">
          <a:off x="3455932" y="994058"/>
          <a:ext cx="558331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bg1">
                  <a:lumMod val="9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Budget Example</a:t>
          </a:r>
        </a:p>
      </xdr:txBody>
    </xdr:sp>
    <xdr:clientData/>
  </xdr:oneCellAnchor>
  <xdr:oneCellAnchor>
    <xdr:from>
      <xdr:col>1</xdr:col>
      <xdr:colOff>1100666</xdr:colOff>
      <xdr:row>17</xdr:row>
      <xdr:rowOff>74083</xdr:rowOff>
    </xdr:from>
    <xdr:ext cx="5583314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C9CF2F4-DB92-4914-9597-B15588B9C6BA}"/>
            </a:ext>
          </a:extLst>
        </xdr:cNvPr>
        <xdr:cNvSpPr/>
      </xdr:nvSpPr>
      <xdr:spPr>
        <a:xfrm rot="21059943">
          <a:off x="3862916" y="3884083"/>
          <a:ext cx="558331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bg1">
                  <a:lumMod val="9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Budget 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3D697-415D-495C-8B35-5CF0464FF0C9}">
  <sheetPr>
    <pageSetUpPr fitToPage="1"/>
  </sheetPr>
  <dimension ref="A1:N29"/>
  <sheetViews>
    <sheetView tabSelected="1" topLeftCell="A10" zoomScale="80" zoomScaleNormal="80" workbookViewId="0">
      <selection activeCell="E22" sqref="E22"/>
    </sheetView>
  </sheetViews>
  <sheetFormatPr defaultColWidth="8.81640625" defaultRowHeight="15.5" x14ac:dyDescent="0.35"/>
  <cols>
    <col min="1" max="1" width="41.453125" style="25" customWidth="1"/>
    <col min="2" max="2" width="62.26953125" style="25" customWidth="1"/>
    <col min="3" max="4" width="18.453125" style="25" customWidth="1"/>
    <col min="5" max="5" width="20.453125" style="25" customWidth="1"/>
    <col min="6" max="6" width="19.1796875" style="25" customWidth="1"/>
    <col min="7" max="9" width="9.1796875" style="25" customWidth="1"/>
    <col min="10" max="16384" width="8.81640625" style="25"/>
  </cols>
  <sheetData>
    <row r="1" spans="1:14" ht="150.75" customHeight="1" x14ac:dyDescent="0.35">
      <c r="A1" s="46" t="s">
        <v>41</v>
      </c>
      <c r="B1" s="46"/>
      <c r="C1" s="46"/>
      <c r="D1" s="46"/>
      <c r="E1" s="46"/>
      <c r="F1" s="46"/>
      <c r="G1" s="24"/>
      <c r="H1" s="24"/>
      <c r="I1" s="24"/>
      <c r="J1" s="24"/>
      <c r="K1" s="24"/>
      <c r="L1" s="24"/>
      <c r="M1" s="24"/>
      <c r="N1" s="24"/>
    </row>
    <row r="2" spans="1:14" x14ac:dyDescent="0.35">
      <c r="A2" s="26" t="s">
        <v>0</v>
      </c>
      <c r="B2" s="47"/>
      <c r="C2" s="47"/>
      <c r="D2" s="47"/>
      <c r="E2" s="47"/>
      <c r="F2" s="47"/>
    </row>
    <row r="3" spans="1:14" x14ac:dyDescent="0.35">
      <c r="A3" s="3"/>
      <c r="B3" s="63"/>
      <c r="C3" s="64"/>
      <c r="D3" s="65"/>
      <c r="E3" s="27"/>
      <c r="F3" s="27"/>
    </row>
    <row r="4" spans="1:14" x14ac:dyDescent="0.35">
      <c r="A4" s="28" t="s">
        <v>1</v>
      </c>
      <c r="B4" s="54" t="s">
        <v>2</v>
      </c>
      <c r="C4" s="55"/>
      <c r="D4" s="56"/>
      <c r="E4" s="28" t="s">
        <v>3</v>
      </c>
      <c r="F4" s="28" t="s">
        <v>4</v>
      </c>
    </row>
    <row r="5" spans="1:14" x14ac:dyDescent="0.35">
      <c r="A5" s="16" t="s">
        <v>5</v>
      </c>
      <c r="B5" s="48"/>
      <c r="C5" s="49"/>
      <c r="D5" s="50"/>
      <c r="E5" s="19" t="s">
        <v>6</v>
      </c>
      <c r="F5" s="19" t="s">
        <v>6</v>
      </c>
    </row>
    <row r="6" spans="1:14" x14ac:dyDescent="0.35">
      <c r="A6" s="16" t="s">
        <v>7</v>
      </c>
      <c r="B6" s="51"/>
      <c r="C6" s="52"/>
      <c r="D6" s="53"/>
      <c r="E6" s="19" t="s">
        <v>6</v>
      </c>
      <c r="F6" s="19" t="s">
        <v>6</v>
      </c>
    </row>
    <row r="7" spans="1:14" x14ac:dyDescent="0.35">
      <c r="A7" s="16" t="s">
        <v>8</v>
      </c>
      <c r="B7" s="51"/>
      <c r="C7" s="52"/>
      <c r="D7" s="53"/>
      <c r="E7" s="7" t="s">
        <v>6</v>
      </c>
      <c r="F7" s="19" t="s">
        <v>6</v>
      </c>
    </row>
    <row r="8" spans="1:14" ht="19" customHeight="1" x14ac:dyDescent="0.35">
      <c r="A8" s="16" t="s">
        <v>9</v>
      </c>
      <c r="B8" s="51"/>
      <c r="C8" s="52"/>
      <c r="D8" s="53"/>
      <c r="E8" s="7" t="s">
        <v>6</v>
      </c>
      <c r="F8" s="7" t="s">
        <v>6</v>
      </c>
    </row>
    <row r="9" spans="1:14" ht="19" customHeight="1" x14ac:dyDescent="0.35">
      <c r="A9" s="16" t="s">
        <v>39</v>
      </c>
      <c r="B9" s="51"/>
      <c r="C9" s="52"/>
      <c r="D9" s="53"/>
      <c r="E9" s="7" t="s">
        <v>6</v>
      </c>
      <c r="F9" s="7" t="s">
        <v>6</v>
      </c>
    </row>
    <row r="10" spans="1:14" ht="30" x14ac:dyDescent="0.35">
      <c r="A10" s="28" t="s">
        <v>40</v>
      </c>
      <c r="B10" s="57"/>
      <c r="C10" s="58"/>
      <c r="D10" s="59"/>
      <c r="E10" s="38"/>
      <c r="F10" s="19" t="s">
        <v>6</v>
      </c>
    </row>
    <row r="11" spans="1:14" x14ac:dyDescent="0.35">
      <c r="A11" s="28" t="s">
        <v>10</v>
      </c>
      <c r="B11" s="60"/>
      <c r="C11" s="61"/>
      <c r="D11" s="62"/>
      <c r="E11" s="39">
        <f>SUM(E5:E9)</f>
        <v>0</v>
      </c>
      <c r="F11" s="39">
        <f>SUM(F5:F10)</f>
        <v>0</v>
      </c>
    </row>
    <row r="12" spans="1:14" x14ac:dyDescent="0.35">
      <c r="A12" s="29"/>
      <c r="B12" s="30" t="s">
        <v>11</v>
      </c>
      <c r="C12" s="35"/>
      <c r="D12" s="34"/>
      <c r="E12" s="44">
        <f>SUM(E11,F11)</f>
        <v>0</v>
      </c>
      <c r="F12" s="45"/>
    </row>
    <row r="13" spans="1:14" x14ac:dyDescent="0.35">
      <c r="A13" s="31"/>
      <c r="B13" s="31"/>
      <c r="C13" s="31"/>
      <c r="D13" s="31"/>
      <c r="E13" s="31"/>
      <c r="F13" s="31"/>
    </row>
    <row r="14" spans="1:14" x14ac:dyDescent="0.35">
      <c r="A14" s="28" t="s">
        <v>12</v>
      </c>
      <c r="B14" s="28" t="s">
        <v>13</v>
      </c>
      <c r="C14" s="28" t="s">
        <v>14</v>
      </c>
      <c r="D14" s="28" t="s">
        <v>15</v>
      </c>
      <c r="E14" s="28" t="s">
        <v>16</v>
      </c>
      <c r="F14" s="28" t="s">
        <v>4</v>
      </c>
    </row>
    <row r="15" spans="1:14" x14ac:dyDescent="0.35">
      <c r="A15" s="16" t="s">
        <v>17</v>
      </c>
      <c r="B15" s="16"/>
      <c r="C15" s="16"/>
      <c r="D15" s="16"/>
      <c r="E15" s="19" t="s">
        <v>6</v>
      </c>
      <c r="F15" s="19" t="s">
        <v>6</v>
      </c>
    </row>
    <row r="16" spans="1:14" x14ac:dyDescent="0.35">
      <c r="A16" s="16" t="s">
        <v>17</v>
      </c>
      <c r="B16" s="16"/>
      <c r="C16" s="16"/>
      <c r="D16" s="42"/>
      <c r="E16" s="19" t="s">
        <v>6</v>
      </c>
      <c r="F16" s="19" t="s">
        <v>6</v>
      </c>
    </row>
    <row r="17" spans="1:6" x14ac:dyDescent="0.35">
      <c r="A17" s="16" t="s">
        <v>17</v>
      </c>
      <c r="B17" s="16"/>
      <c r="C17" s="16"/>
      <c r="D17" s="42"/>
      <c r="E17" s="19" t="s">
        <v>6</v>
      </c>
      <c r="F17" s="19" t="s">
        <v>6</v>
      </c>
    </row>
    <row r="18" spans="1:6" x14ac:dyDescent="0.35">
      <c r="A18" s="16" t="s">
        <v>17</v>
      </c>
      <c r="B18" s="16"/>
      <c r="C18" s="16"/>
      <c r="D18" s="16"/>
      <c r="E18" s="19" t="s">
        <v>6</v>
      </c>
      <c r="F18" s="19" t="s">
        <v>6</v>
      </c>
    </row>
    <row r="19" spans="1:6" x14ac:dyDescent="0.35">
      <c r="A19" s="16" t="s">
        <v>17</v>
      </c>
      <c r="B19" s="16"/>
      <c r="C19" s="16"/>
      <c r="D19" s="16"/>
      <c r="E19" s="19" t="s">
        <v>6</v>
      </c>
      <c r="F19" s="19" t="s">
        <v>6</v>
      </c>
    </row>
    <row r="20" spans="1:6" x14ac:dyDescent="0.35">
      <c r="A20" s="16" t="s">
        <v>17</v>
      </c>
      <c r="B20" s="16"/>
      <c r="C20" s="16"/>
      <c r="D20" s="16"/>
      <c r="E20" s="19" t="s">
        <v>6</v>
      </c>
      <c r="F20" s="19" t="s">
        <v>6</v>
      </c>
    </row>
    <row r="21" spans="1:6" x14ac:dyDescent="0.35">
      <c r="A21" s="16" t="s">
        <v>18</v>
      </c>
      <c r="B21" s="16"/>
      <c r="C21" s="16"/>
      <c r="D21" s="16"/>
      <c r="E21" s="19" t="s">
        <v>6</v>
      </c>
      <c r="F21" s="19" t="s">
        <v>6</v>
      </c>
    </row>
    <row r="22" spans="1:6" x14ac:dyDescent="0.35">
      <c r="A22" s="16" t="s">
        <v>19</v>
      </c>
      <c r="B22" s="16"/>
      <c r="C22" s="16"/>
      <c r="D22" s="16"/>
      <c r="E22" s="19">
        <v>0</v>
      </c>
      <c r="F22" s="19" t="s">
        <v>6</v>
      </c>
    </row>
    <row r="23" spans="1:6" x14ac:dyDescent="0.35">
      <c r="A23" s="16" t="s">
        <v>20</v>
      </c>
      <c r="B23" s="16"/>
      <c r="C23" s="16"/>
      <c r="D23" s="16"/>
      <c r="E23" s="19">
        <v>0</v>
      </c>
      <c r="F23" s="19" t="s">
        <v>6</v>
      </c>
    </row>
    <row r="24" spans="1:6" x14ac:dyDescent="0.35">
      <c r="A24" s="16" t="s">
        <v>21</v>
      </c>
      <c r="B24" s="16"/>
      <c r="C24" s="16"/>
      <c r="D24" s="16"/>
      <c r="E24" s="19" t="s">
        <v>6</v>
      </c>
      <c r="F24" s="19" t="s">
        <v>6</v>
      </c>
    </row>
    <row r="25" spans="1:6" x14ac:dyDescent="0.35">
      <c r="A25" s="16" t="s">
        <v>21</v>
      </c>
      <c r="B25" s="16"/>
      <c r="C25" s="16"/>
      <c r="D25" s="16"/>
      <c r="E25" s="19" t="s">
        <v>6</v>
      </c>
      <c r="F25" s="19" t="s">
        <v>6</v>
      </c>
    </row>
    <row r="26" spans="1:6" x14ac:dyDescent="0.35">
      <c r="A26" s="16" t="s">
        <v>21</v>
      </c>
      <c r="B26" s="16"/>
      <c r="C26" s="16"/>
      <c r="D26" s="16"/>
      <c r="E26" s="19" t="s">
        <v>6</v>
      </c>
      <c r="F26" s="19" t="s">
        <v>6</v>
      </c>
    </row>
    <row r="27" spans="1:6" x14ac:dyDescent="0.35">
      <c r="A27" s="28" t="s">
        <v>22</v>
      </c>
      <c r="B27" s="36"/>
      <c r="C27" s="37"/>
      <c r="D27" s="40"/>
      <c r="E27" s="39">
        <f>SUM(E15:E26)</f>
        <v>0</v>
      </c>
      <c r="F27" s="39">
        <f>SUM(F15:F26)</f>
        <v>0</v>
      </c>
    </row>
    <row r="28" spans="1:6" x14ac:dyDescent="0.35">
      <c r="A28" s="29"/>
      <c r="B28" s="28" t="s">
        <v>23</v>
      </c>
      <c r="C28" s="35"/>
      <c r="D28" s="34"/>
      <c r="E28" s="43">
        <f>SUM(E27:F27)</f>
        <v>0</v>
      </c>
      <c r="F28" s="43"/>
    </row>
    <row r="29" spans="1:6" ht="31" x14ac:dyDescent="0.35">
      <c r="B29" s="32"/>
      <c r="C29" s="32"/>
      <c r="D29" s="32"/>
      <c r="E29" s="33" t="s">
        <v>24</v>
      </c>
      <c r="F29" s="41">
        <f>E12-E28</f>
        <v>0</v>
      </c>
    </row>
  </sheetData>
  <sheetProtection algorithmName="SHA-512" hashValue="WkC9kgqUjQAcknLJWl6855FFktgEClnHnnoLtPY6Qi15P6jaoSjjRG8IBeO+SG7ryfRHiXG6v8p+Wg4GoIh+Uw==" saltValue="x11NNAExJFYYQgD1fMIzcA==" spinCount="100000" sheet="1" objects="1" scenarios="1" formatCells="0" insertRows="0" selectLockedCells="1"/>
  <mergeCells count="13">
    <mergeCell ref="E28:F28"/>
    <mergeCell ref="E12:F12"/>
    <mergeCell ref="A1:F1"/>
    <mergeCell ref="B2:F2"/>
    <mergeCell ref="B5:D5"/>
    <mergeCell ref="B6:D6"/>
    <mergeCell ref="B7:D7"/>
    <mergeCell ref="B8:D8"/>
    <mergeCell ref="B4:D4"/>
    <mergeCell ref="B10:D10"/>
    <mergeCell ref="B11:D11"/>
    <mergeCell ref="B3:D3"/>
    <mergeCell ref="B9:D9"/>
  </mergeCells>
  <pageMargins left="0.7" right="0.7" top="0.75" bottom="0.75" header="0.3" footer="0.3"/>
  <pageSetup scale="81" fitToHeight="0" orientation="landscape" horizontalDpi="300" verticalDpi="300" r:id="rId1"/>
  <ignoredErrors>
    <ignoredError sqref="F11 E11:E12 E27:F27 E28 F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9C3D2-CBBC-4D88-85A7-B30C2841E23E}">
  <sheetPr>
    <tabColor rgb="FFFF0000"/>
  </sheetPr>
  <dimension ref="A1:F25"/>
  <sheetViews>
    <sheetView zoomScale="90" zoomScaleNormal="90" workbookViewId="0">
      <selection activeCell="F25" sqref="F25"/>
    </sheetView>
  </sheetViews>
  <sheetFormatPr defaultColWidth="9.1796875" defaultRowHeight="15.5" x14ac:dyDescent="0.35"/>
  <cols>
    <col min="1" max="1" width="41.453125" style="2" customWidth="1"/>
    <col min="2" max="2" width="61.54296875" style="2" customWidth="1"/>
    <col min="3" max="4" width="18.453125" style="2" customWidth="1"/>
    <col min="5" max="5" width="20.453125" style="2" customWidth="1"/>
    <col min="6" max="6" width="19.1796875" style="2" customWidth="1"/>
    <col min="7" max="16384" width="9.1796875" style="2"/>
  </cols>
  <sheetData>
    <row r="1" spans="1:6" x14ac:dyDescent="0.35">
      <c r="A1" s="1" t="s">
        <v>0</v>
      </c>
      <c r="B1" s="70" t="s">
        <v>25</v>
      </c>
      <c r="C1" s="70"/>
      <c r="D1" s="70"/>
      <c r="E1" s="70"/>
      <c r="F1" s="70"/>
    </row>
    <row r="2" spans="1:6" x14ac:dyDescent="0.35">
      <c r="A2" s="3"/>
      <c r="B2" s="71"/>
      <c r="C2" s="72"/>
      <c r="D2" s="73"/>
      <c r="E2" s="4"/>
      <c r="F2" s="4"/>
    </row>
    <row r="3" spans="1:6" x14ac:dyDescent="0.35">
      <c r="A3" s="5" t="s">
        <v>1</v>
      </c>
      <c r="B3" s="74" t="s">
        <v>2</v>
      </c>
      <c r="C3" s="75"/>
      <c r="D3" s="76"/>
      <c r="E3" s="5" t="s">
        <v>3</v>
      </c>
      <c r="F3" s="5" t="s">
        <v>4</v>
      </c>
    </row>
    <row r="4" spans="1:6" x14ac:dyDescent="0.35">
      <c r="A4" s="6" t="s">
        <v>5</v>
      </c>
      <c r="B4" s="77" t="s">
        <v>26</v>
      </c>
      <c r="C4" s="78"/>
      <c r="D4" s="79"/>
      <c r="E4" s="7">
        <v>365</v>
      </c>
      <c r="F4" s="8" t="s">
        <v>6</v>
      </c>
    </row>
    <row r="5" spans="1:6" x14ac:dyDescent="0.35">
      <c r="A5" s="6" t="s">
        <v>7</v>
      </c>
      <c r="B5" s="51" t="s">
        <v>27</v>
      </c>
      <c r="C5" s="52"/>
      <c r="D5" s="53"/>
      <c r="E5" s="7">
        <v>1450</v>
      </c>
      <c r="F5" s="7">
        <v>0</v>
      </c>
    </row>
    <row r="6" spans="1:6" x14ac:dyDescent="0.35">
      <c r="A6" s="6" t="s">
        <v>8</v>
      </c>
      <c r="B6" s="51" t="s">
        <v>28</v>
      </c>
      <c r="C6" s="52"/>
      <c r="D6" s="53"/>
      <c r="E6" s="7" t="s">
        <v>6</v>
      </c>
      <c r="F6" s="7">
        <v>0</v>
      </c>
    </row>
    <row r="7" spans="1:6" x14ac:dyDescent="0.35">
      <c r="A7" s="9" t="s">
        <v>9</v>
      </c>
      <c r="B7" s="51" t="s">
        <v>29</v>
      </c>
      <c r="C7" s="52"/>
      <c r="D7" s="53"/>
      <c r="E7" s="7">
        <v>250</v>
      </c>
      <c r="F7" s="7" t="s">
        <v>6</v>
      </c>
    </row>
    <row r="8" spans="1:6" ht="30" x14ac:dyDescent="0.35">
      <c r="A8" s="28" t="s">
        <v>40</v>
      </c>
      <c r="B8" s="57"/>
      <c r="C8" s="58"/>
      <c r="D8" s="59"/>
      <c r="E8" s="10"/>
      <c r="F8" s="7">
        <v>2000</v>
      </c>
    </row>
    <row r="9" spans="1:6" x14ac:dyDescent="0.35">
      <c r="A9" s="5" t="s">
        <v>10</v>
      </c>
      <c r="B9" s="60"/>
      <c r="C9" s="61"/>
      <c r="D9" s="62"/>
      <c r="E9" s="11">
        <f>SUM(E4:E7)</f>
        <v>2065</v>
      </c>
      <c r="F9" s="12">
        <f>SUM(F4:F8)</f>
        <v>2000</v>
      </c>
    </row>
    <row r="10" spans="1:6" x14ac:dyDescent="0.35">
      <c r="A10" s="13"/>
      <c r="B10" s="5" t="s">
        <v>11</v>
      </c>
      <c r="C10" s="14"/>
      <c r="D10" s="14"/>
      <c r="E10" s="80">
        <f>E9+F9</f>
        <v>4065</v>
      </c>
      <c r="F10" s="81"/>
    </row>
    <row r="11" spans="1:6" x14ac:dyDescent="0.35">
      <c r="A11" s="15"/>
      <c r="B11" s="15"/>
      <c r="C11" s="15"/>
      <c r="D11" s="15"/>
      <c r="E11" s="15"/>
      <c r="F11" s="15"/>
    </row>
    <row r="12" spans="1:6" x14ac:dyDescent="0.35">
      <c r="A12" s="5" t="s">
        <v>12</v>
      </c>
      <c r="B12" s="5" t="s">
        <v>13</v>
      </c>
      <c r="C12" s="5" t="s">
        <v>14</v>
      </c>
      <c r="D12" s="5" t="s">
        <v>15</v>
      </c>
      <c r="E12" s="5" t="s">
        <v>16</v>
      </c>
      <c r="F12" s="5" t="s">
        <v>4</v>
      </c>
    </row>
    <row r="13" spans="1:6" x14ac:dyDescent="0.35">
      <c r="A13" s="6" t="s">
        <v>17</v>
      </c>
      <c r="B13" s="16" t="s">
        <v>30</v>
      </c>
      <c r="C13" s="16">
        <v>84</v>
      </c>
      <c r="D13" s="17">
        <v>30</v>
      </c>
      <c r="E13" s="18">
        <v>110</v>
      </c>
      <c r="F13" s="19" t="s">
        <v>6</v>
      </c>
    </row>
    <row r="14" spans="1:6" x14ac:dyDescent="0.35">
      <c r="A14" s="6" t="s">
        <v>17</v>
      </c>
      <c r="B14" s="16" t="s">
        <v>31</v>
      </c>
      <c r="C14" s="16">
        <v>1</v>
      </c>
      <c r="D14" s="17">
        <v>300</v>
      </c>
      <c r="E14" s="18">
        <v>300</v>
      </c>
      <c r="F14" s="19" t="s">
        <v>6</v>
      </c>
    </row>
    <row r="15" spans="1:6" x14ac:dyDescent="0.35">
      <c r="A15" s="6" t="s">
        <v>17</v>
      </c>
      <c r="B15" s="16" t="s">
        <v>32</v>
      </c>
      <c r="C15" s="16">
        <v>1</v>
      </c>
      <c r="D15" s="17">
        <v>80</v>
      </c>
      <c r="E15" s="18">
        <v>80</v>
      </c>
      <c r="F15" s="19"/>
    </row>
    <row r="16" spans="1:6" x14ac:dyDescent="0.35">
      <c r="A16" s="6" t="s">
        <v>17</v>
      </c>
      <c r="B16" s="16" t="s">
        <v>33</v>
      </c>
      <c r="C16" s="16">
        <v>1</v>
      </c>
      <c r="D16" s="17">
        <v>150</v>
      </c>
      <c r="E16" s="18">
        <v>150</v>
      </c>
      <c r="F16" s="19"/>
    </row>
    <row r="17" spans="1:6" x14ac:dyDescent="0.35">
      <c r="A17" s="6" t="s">
        <v>17</v>
      </c>
      <c r="B17" s="16" t="s">
        <v>34</v>
      </c>
      <c r="C17" s="16">
        <v>95</v>
      </c>
      <c r="D17" s="17">
        <v>25</v>
      </c>
      <c r="E17" s="18" t="s">
        <v>6</v>
      </c>
      <c r="F17" s="18">
        <v>2375</v>
      </c>
    </row>
    <row r="18" spans="1:6" x14ac:dyDescent="0.35">
      <c r="A18" s="6" t="s">
        <v>17</v>
      </c>
      <c r="B18" s="16" t="s">
        <v>35</v>
      </c>
      <c r="C18" s="16"/>
      <c r="D18" s="17"/>
      <c r="E18" s="18" t="s">
        <v>6</v>
      </c>
      <c r="F18" s="18">
        <v>500</v>
      </c>
    </row>
    <row r="19" spans="1:6" x14ac:dyDescent="0.35">
      <c r="A19" s="6" t="s">
        <v>18</v>
      </c>
      <c r="B19" s="67"/>
      <c r="C19" s="68"/>
      <c r="D19" s="69"/>
      <c r="E19" s="18">
        <v>200</v>
      </c>
      <c r="F19" s="19"/>
    </row>
    <row r="20" spans="1:6" x14ac:dyDescent="0.35">
      <c r="A20" s="6" t="s">
        <v>19</v>
      </c>
      <c r="B20" s="16" t="s">
        <v>36</v>
      </c>
      <c r="C20" s="16"/>
      <c r="D20" s="17"/>
      <c r="E20" s="18" t="s">
        <v>6</v>
      </c>
      <c r="F20" s="19" t="s">
        <v>6</v>
      </c>
    </row>
    <row r="21" spans="1:6" x14ac:dyDescent="0.35">
      <c r="A21" s="6" t="s">
        <v>20</v>
      </c>
      <c r="B21" s="16" t="s">
        <v>37</v>
      </c>
      <c r="C21" s="16"/>
      <c r="D21" s="17"/>
      <c r="E21" s="18" t="s">
        <v>6</v>
      </c>
      <c r="F21" s="19" t="s">
        <v>6</v>
      </c>
    </row>
    <row r="22" spans="1:6" x14ac:dyDescent="0.35">
      <c r="A22" s="6" t="s">
        <v>21</v>
      </c>
      <c r="B22" s="51" t="s">
        <v>38</v>
      </c>
      <c r="C22" s="52"/>
      <c r="D22" s="53"/>
      <c r="E22" s="18" t="s">
        <v>6</v>
      </c>
      <c r="F22" s="19">
        <v>350</v>
      </c>
    </row>
    <row r="23" spans="1:6" x14ac:dyDescent="0.35">
      <c r="A23" s="5" t="s">
        <v>22</v>
      </c>
      <c r="B23" s="20"/>
      <c r="C23" s="20"/>
      <c r="D23" s="20"/>
      <c r="E23" s="12">
        <f>SUM(E13:E22)</f>
        <v>840</v>
      </c>
      <c r="F23" s="12">
        <f>SUM(F13:F22)</f>
        <v>3225</v>
      </c>
    </row>
    <row r="24" spans="1:6" x14ac:dyDescent="0.35">
      <c r="A24" s="13"/>
      <c r="B24" s="5" t="s">
        <v>23</v>
      </c>
      <c r="C24" s="5"/>
      <c r="D24" s="5"/>
      <c r="E24" s="66">
        <f>SUM(E23:F23)</f>
        <v>4065</v>
      </c>
      <c r="F24" s="66"/>
    </row>
    <row r="25" spans="1:6" ht="31" x14ac:dyDescent="0.35">
      <c r="B25" s="21"/>
      <c r="C25" s="21"/>
      <c r="D25" s="21"/>
      <c r="E25" s="22" t="s">
        <v>24</v>
      </c>
      <c r="F25" s="23">
        <f>E10-E24</f>
        <v>0</v>
      </c>
    </row>
  </sheetData>
  <sheetProtection algorithmName="SHA-512" hashValue="VourMCssQkHaupb7zKbHttUc6w3Vtys8wkhby5bJWaoXhfe+bnT0v5yo11GCn1Wqsm4lKr8lsiD5KTaMEpfoWg==" saltValue="NNPK5EEVg/9wQO+EiMAPqg==" spinCount="100000" sheet="1" selectLockedCells="1" selectUnlockedCells="1"/>
  <mergeCells count="13">
    <mergeCell ref="E24:F24"/>
    <mergeCell ref="B19:D19"/>
    <mergeCell ref="B22:D22"/>
    <mergeCell ref="B1:F1"/>
    <mergeCell ref="B2:D2"/>
    <mergeCell ref="B3:D3"/>
    <mergeCell ref="B4:D4"/>
    <mergeCell ref="B5:D5"/>
    <mergeCell ref="B6:D6"/>
    <mergeCell ref="B7:D7"/>
    <mergeCell ref="B8:D8"/>
    <mergeCell ref="B9:D9"/>
    <mergeCell ref="E10:F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3ffe44-f9ce-40e9-8545-8bc1d9322bb4" xsi:nil="true"/>
    <lcf76f155ced4ddcb4097134ff3c332f xmlns="23ad75f5-bf58-49c1-ac48-3a0c597bbfd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05CF8E7234CA4DBC885B7F528B2707" ma:contentTypeVersion="14" ma:contentTypeDescription="Create a new document." ma:contentTypeScope="" ma:versionID="edeb34d4983edba06e3045b4187d43a2">
  <xsd:schema xmlns:xsd="http://www.w3.org/2001/XMLSchema" xmlns:xs="http://www.w3.org/2001/XMLSchema" xmlns:p="http://schemas.microsoft.com/office/2006/metadata/properties" xmlns:ns2="23ad75f5-bf58-49c1-ac48-3a0c597bbfda" xmlns:ns3="bd3ffe44-f9ce-40e9-8545-8bc1d9322bb4" targetNamespace="http://schemas.microsoft.com/office/2006/metadata/properties" ma:root="true" ma:fieldsID="624180570b2eb72f4c0503dd00bec3c6" ns2:_="" ns3:_="">
    <xsd:import namespace="23ad75f5-bf58-49c1-ac48-3a0c597bbfda"/>
    <xsd:import namespace="bd3ffe44-f9ce-40e9-8545-8bc1d9322b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d75f5-bf58-49c1-ac48-3a0c597bbf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2ce22f5-b7a9-49e8-9068-6dfd2b2f2f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ffe44-f9ce-40e9-8545-8bc1d9322b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ad6b0ff-d0c6-463b-91d9-6f84fb3bb82f}" ma:internalName="TaxCatchAll" ma:showField="CatchAllData" ma:web="bd3ffe44-f9ce-40e9-8545-8bc1d9322b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6012A6-B26A-45BE-AB4F-7A016B1145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8510F9-AE14-4ECE-9A0E-2AFA38764A32}">
  <ds:schemaRefs>
    <ds:schemaRef ds:uri="http://schemas.microsoft.com/office/2006/metadata/properties"/>
    <ds:schemaRef ds:uri="http://schemas.microsoft.com/office/infopath/2007/PartnerControls"/>
    <ds:schemaRef ds:uri="bd3ffe44-f9ce-40e9-8545-8bc1d9322bb4"/>
    <ds:schemaRef ds:uri="23ad75f5-bf58-49c1-ac48-3a0c597bbfda"/>
  </ds:schemaRefs>
</ds:datastoreItem>
</file>

<file path=customXml/itemProps3.xml><?xml version="1.0" encoding="utf-8"?>
<ds:datastoreItem xmlns:ds="http://schemas.openxmlformats.org/officeDocument/2006/customXml" ds:itemID="{7496A3BF-E1C9-49A0-9213-857B30945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ad75f5-bf58-49c1-ac48-3a0c597bbfda"/>
    <ds:schemaRef ds:uri="bd3ffe44-f9ce-40e9-8545-8bc1d9322b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Chart</vt:lpstr>
      <vt:lpstr>Budget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Holloway</dc:creator>
  <cp:keywords/>
  <dc:description/>
  <cp:lastModifiedBy>Laura Holloway</cp:lastModifiedBy>
  <cp:revision/>
  <dcterms:created xsi:type="dcterms:W3CDTF">2020-08-10T15:03:26Z</dcterms:created>
  <dcterms:modified xsi:type="dcterms:W3CDTF">2026-03-30T20:31:08Z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0x0101006605CF8E7234CA4DBC885B7F528B2707</vt:lpwstr>
  </property>
  <property fmtid="{D5CDD505-2E9C-101B-9397-08002B2CF9AE}" pid="3" name="MediaServiceImageTags">
    <vt:lpwstr/>
  </property>
</Properties>
</file>